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afceb39140bfc5d/Documenten/Toernooien JBV Coevorden/"/>
    </mc:Choice>
  </mc:AlternateContent>
  <xr:revisionPtr revIDLastSave="0" documentId="14_{8130F68B-6EAB-4660-B441-0366255C8906}" xr6:coauthVersionLast="47" xr6:coauthVersionMax="47" xr10:uidLastSave="{00000000-0000-0000-0000-000000000000}"/>
  <bookViews>
    <workbookView xWindow="-108" yWindow="-108" windowWidth="23256" windowHeight="12456" xr2:uid="{A445081C-70A4-4BC5-867A-C2E94455C3D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7" i="1" l="1"/>
  <c r="N57" i="1"/>
  <c r="M57" i="1"/>
  <c r="L57" i="1"/>
  <c r="K57" i="1"/>
  <c r="J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O44" i="1"/>
  <c r="N44" i="1"/>
  <c r="M44" i="1"/>
  <c r="L44" i="1"/>
  <c r="K44" i="1"/>
  <c r="J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O31" i="1"/>
  <c r="N31" i="1"/>
  <c r="M31" i="1"/>
  <c r="L31" i="1"/>
  <c r="K31" i="1"/>
  <c r="J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O16" i="1"/>
  <c r="N16" i="1"/>
  <c r="M16" i="1"/>
  <c r="L16" i="1"/>
  <c r="K16" i="1"/>
  <c r="J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P57" i="1" l="1"/>
  <c r="Q16" i="1"/>
  <c r="Q57" i="1"/>
  <c r="Q31" i="1"/>
  <c r="P16" i="1"/>
  <c r="P44" i="1"/>
  <c r="P31" i="1"/>
  <c r="Q44" i="1"/>
</calcChain>
</file>

<file path=xl/sharedStrings.xml><?xml version="1.0" encoding="utf-8"?>
<sst xmlns="http://schemas.openxmlformats.org/spreadsheetml/2006/main" count="250" uniqueCount="107">
  <si>
    <t>A</t>
  </si>
  <si>
    <t>A POULE</t>
  </si>
  <si>
    <t>DAG 1</t>
  </si>
  <si>
    <t>DAG 2</t>
  </si>
  <si>
    <t>DAG 3</t>
  </si>
  <si>
    <t>TOTAAL</t>
  </si>
  <si>
    <t>NR.</t>
  </si>
  <si>
    <t>TEAM</t>
  </si>
  <si>
    <t>CLUB</t>
  </si>
  <si>
    <t>GEW</t>
  </si>
  <si>
    <t>SALDO</t>
  </si>
  <si>
    <t>A1</t>
  </si>
  <si>
    <t>Hendrik Jan Bruins Slot en Bert Koster</t>
  </si>
  <si>
    <t>JBV Alke</t>
  </si>
  <si>
    <t>A2</t>
  </si>
  <si>
    <t>Imca Barink en Remmelt Wassens</t>
  </si>
  <si>
    <t>JBV Hardenberg</t>
  </si>
  <si>
    <t>A3</t>
  </si>
  <si>
    <t>Klaas Heynen en Marchien Weggemans</t>
  </si>
  <si>
    <t>P.C. Schoonebeek</t>
  </si>
  <si>
    <t>A4</t>
  </si>
  <si>
    <t>Grietje Bakker en Gerrit Bakker</t>
  </si>
  <si>
    <t>A5</t>
  </si>
  <si>
    <t>Willy Hemme en Jans Bolk</t>
  </si>
  <si>
    <t>De Emmese Boule</t>
  </si>
  <si>
    <t>A6</t>
  </si>
  <si>
    <t>Hilda van Zwol en Hilbert van Zwol</t>
  </si>
  <si>
    <t>A7</t>
  </si>
  <si>
    <t>Carin Snijders-ten Napel en Jan Vrielink</t>
  </si>
  <si>
    <t>JBV Coevorden</t>
  </si>
  <si>
    <t>A8</t>
  </si>
  <si>
    <t>Bouwe Roffel en Marinus Oost</t>
  </si>
  <si>
    <t>A9</t>
  </si>
  <si>
    <t>Bert Nijmeijer en Margriet Nijmeijer</t>
  </si>
  <si>
    <t>Boules Doar</t>
  </si>
  <si>
    <t>A10</t>
  </si>
  <si>
    <t>Rene van de Bosch en Bert Zwiep</t>
  </si>
  <si>
    <t xml:space="preserve"> </t>
  </si>
  <si>
    <t>B</t>
  </si>
  <si>
    <t>B POULE</t>
  </si>
  <si>
    <t>Gerrit Dorman en Hans de Vries</t>
  </si>
  <si>
    <t>Mark Bouwers en Leo Elzinga</t>
  </si>
  <si>
    <t>Gerrit Jan Koers en Dineke Koers</t>
  </si>
  <si>
    <t>John Boxum en Mannie Boxum</t>
  </si>
  <si>
    <t>Bauke Veltman en Peter Reiche</t>
  </si>
  <si>
    <t>Nico Gortz en Jantinus Arends</t>
  </si>
  <si>
    <t>Harrie Lubberts en Laurens Nijmeijer</t>
  </si>
  <si>
    <t>Albert Kuiper en Harry Mulderij</t>
  </si>
  <si>
    <t>Anke Post en Henk Anbergen</t>
  </si>
  <si>
    <t>Johan Abee en Rieks Kootstra</t>
  </si>
  <si>
    <t>JBV Ermerzand</t>
  </si>
  <si>
    <t>C</t>
  </si>
  <si>
    <t>C POULE</t>
  </si>
  <si>
    <t>C1</t>
  </si>
  <si>
    <t>Petra Waterink en Jan Mengerink</t>
  </si>
  <si>
    <t>C2</t>
  </si>
  <si>
    <t>Esther Hoekstra-Roffel en Wichard Koops</t>
  </si>
  <si>
    <t>C3</t>
  </si>
  <si>
    <t>Ed Conijn en Herma Conijn</t>
  </si>
  <si>
    <t>C4</t>
  </si>
  <si>
    <t>Peter Philippo en Inez Philippo</t>
  </si>
  <si>
    <t>C5</t>
  </si>
  <si>
    <t>Bauke Duursma en Frans Wiersma</t>
  </si>
  <si>
    <t>C6</t>
  </si>
  <si>
    <t>Mario Willems en Marco van Gils</t>
  </si>
  <si>
    <t>C7</t>
  </si>
  <si>
    <t>Dirk Prins en Dick Schoonderwal</t>
  </si>
  <si>
    <t>C8</t>
  </si>
  <si>
    <t>Henk Bols en Petra Broeckhuizen</t>
  </si>
  <si>
    <t>D</t>
  </si>
  <si>
    <t>D POULE</t>
  </si>
  <si>
    <t>D1</t>
  </si>
  <si>
    <t>Jan van Lutterveld en Henk Bunskoek</t>
  </si>
  <si>
    <t>D2</t>
  </si>
  <si>
    <t>Rouke van der Hoek en Bas Murk</t>
  </si>
  <si>
    <t>D3</t>
  </si>
  <si>
    <t>Johan Keuter en Nico van Ooijen</t>
  </si>
  <si>
    <t>D4</t>
  </si>
  <si>
    <t>Robert Bos en Sylvia Bos</t>
  </si>
  <si>
    <t>D5</t>
  </si>
  <si>
    <t>Ton Sassen en Ernst Hoving</t>
  </si>
  <si>
    <t>D6</t>
  </si>
  <si>
    <t>Miranda Veenstra en Martin Siebers</t>
  </si>
  <si>
    <t>D7</t>
  </si>
  <si>
    <t>Jacob Meijers en Anja Meijers</t>
  </si>
  <si>
    <t>D8</t>
  </si>
  <si>
    <t>Henk Koster en Harry Kaal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</si>
  <si>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</si>
  <si>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</si>
  <si>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</si>
  <si>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</si>
  <si>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</si>
  <si>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</si>
  <si>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</si>
  <si>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</si>
  <si>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</si>
  <si>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</si>
  <si>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VERENIGING</t>
  </si>
  <si>
    <t>RANGLIJST</t>
  </si>
  <si>
    <t>ALKE</t>
  </si>
  <si>
    <t>JBV HARDENBERG</t>
  </si>
  <si>
    <t>PC SCHOONEBEEK</t>
  </si>
  <si>
    <t>DE EMMESE BOULE</t>
  </si>
  <si>
    <t>JBV COEVORDEN</t>
  </si>
  <si>
    <t>BOULES DOAR</t>
  </si>
  <si>
    <t>MIX</t>
  </si>
  <si>
    <t>JBV ERMERZAND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</si>
</sst>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2" borderId="13" xfId="0" applyFont="1" applyFill="1" applyBorder="1"/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6" borderId="13" xfId="0" applyFont="1" applyFill="1" applyBorder="1"/>
    <xf numFmtId="0" fontId="3" fillId="3" borderId="13" xfId="0" applyFont="1" applyFill="1" applyBorder="1"/>
    <xf numFmtId="0" fontId="2" fillId="0" borderId="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4" fillId="0" borderId="0" xfId="0" applyFont="1"/>
    <xf numFmtId="0" fontId="4" fillId="0" borderId="29" xfId="0" applyFont="1" applyBorder="1"/>
    <xf numFmtId="0" fontId="4" fillId="0" borderId="26" xfId="0" applyFont="1" applyBorder="1"/>
    <xf numFmtId="0" fontId="2" fillId="0" borderId="12" xfId="0" applyFont="1" applyBorder="1" applyAlignment="1">
      <alignment horizontal="left"/>
    </xf>
    <xf numFmtId="0" fontId="2" fillId="0" borderId="30" xfId="0" applyFont="1" applyBorder="1"/>
    <xf numFmtId="0" fontId="4" fillId="7" borderId="31" xfId="0" applyFont="1" applyFill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0" fillId="0" borderId="25" xfId="0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352D2-89C4-4923-878E-A4107DCF6918}">
  <sheetPr>
    <pageSetUpPr fitToPage="1"/>
  </sheetPr>
  <dimension ref="A3:R58"/>
  <sheetViews>
    <sheetView tabSelected="1" view="pageLayout" topLeftCell="A19" zoomScaleNormal="100" workbookViewId="0">
      <selection activeCell="R56" sqref="R56"/>
    </sheetView>
  </sheetViews>
  <sheetFormatPr defaultRowHeight="21" x14ac:dyDescent="0.4"/>
  <cols>
    <col min="1" max="1" width="5.77734375" customWidth="1"/>
    <col min="2" max="4" width="8.88671875" style="22"/>
    <col min="5" max="5" width="5.5546875" style="22" customWidth="1"/>
    <col min="6" max="6" width="0" style="22" hidden="1" customWidth="1"/>
    <col min="7" max="8" width="8.88671875" style="22" hidden="1" customWidth="1"/>
    <col min="9" max="9" width="26.33203125" style="22" customWidth="1"/>
    <col min="18" max="18" width="11.109375" style="31" customWidth="1"/>
  </cols>
  <sheetData>
    <row r="3" spans="1:18" ht="21.6" thickBot="1" x14ac:dyDescent="0.4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8" ht="16.8" thickTop="1" thickBot="1" x14ac:dyDescent="0.35">
      <c r="A4" s="1" t="s">
        <v>0</v>
      </c>
      <c r="B4" s="47" t="s">
        <v>1</v>
      </c>
      <c r="C4" s="48"/>
      <c r="D4" s="48"/>
      <c r="E4" s="49"/>
      <c r="F4" s="29"/>
      <c r="G4" s="29"/>
      <c r="H4" s="29"/>
      <c r="I4" s="29"/>
      <c r="J4" s="50" t="s">
        <v>2</v>
      </c>
      <c r="K4" s="51"/>
      <c r="L4" s="50" t="s">
        <v>3</v>
      </c>
      <c r="M4" s="51"/>
      <c r="N4" s="50" t="s">
        <v>4</v>
      </c>
      <c r="O4" s="51"/>
      <c r="P4" s="52" t="s">
        <v>5</v>
      </c>
      <c r="Q4" s="52"/>
      <c r="R4" s="35" t="s">
        <v>98</v>
      </c>
    </row>
    <row r="5" spans="1:18" ht="21.6" thickBot="1" x14ac:dyDescent="0.45">
      <c r="A5" s="2" t="s">
        <v>6</v>
      </c>
      <c r="B5" s="20"/>
      <c r="C5" s="23" t="s">
        <v>7</v>
      </c>
      <c r="D5" s="23"/>
      <c r="E5" s="24"/>
      <c r="F5" s="53" t="s">
        <v>8</v>
      </c>
      <c r="G5" s="54"/>
      <c r="H5" s="55"/>
      <c r="I5" s="34" t="s">
        <v>97</v>
      </c>
      <c r="J5" s="3" t="s">
        <v>9</v>
      </c>
      <c r="K5" s="4" t="s">
        <v>10</v>
      </c>
      <c r="L5" s="3" t="s">
        <v>9</v>
      </c>
      <c r="M5" s="4" t="s">
        <v>10</v>
      </c>
      <c r="N5" s="3" t="s">
        <v>9</v>
      </c>
      <c r="O5" s="4" t="s">
        <v>10</v>
      </c>
      <c r="P5" s="5" t="s">
        <v>9</v>
      </c>
      <c r="Q5" s="5" t="s">
        <v>10</v>
      </c>
      <c r="R5" s="36"/>
    </row>
    <row r="6" spans="1:18" ht="22.2" thickTop="1" thickBot="1" x14ac:dyDescent="0.45">
      <c r="A6" s="6" t="s">
        <v>11</v>
      </c>
      <c r="B6" s="56" t="s">
        <v>12</v>
      </c>
      <c r="C6" s="57"/>
      <c r="D6" s="57"/>
      <c r="E6" s="58"/>
      <c r="F6" s="59" t="s">
        <v>13</v>
      </c>
      <c r="G6" s="60"/>
      <c r="H6" s="60"/>
      <c r="I6" s="39" t="s">
        <v>99</v>
      </c>
      <c r="J6" s="37">
        <v>2</v>
      </c>
      <c r="K6" s="7">
        <v>2</v>
      </c>
      <c r="L6" s="7"/>
      <c r="M6" s="7"/>
      <c r="N6" s="7"/>
      <c r="O6" s="7"/>
      <c r="P6" s="7">
        <f>J6+L6+N6</f>
        <v>2</v>
      </c>
      <c r="Q6" s="30">
        <f>K6+M6+O6</f>
        <v>2</v>
      </c>
      <c r="R6" s="32" t="s">
        <v>91</v>
      </c>
    </row>
    <row r="7" spans="1:18" ht="22.2" thickTop="1" thickBot="1" x14ac:dyDescent="0.45">
      <c r="A7" s="6" t="s">
        <v>14</v>
      </c>
      <c r="B7" s="59" t="s">
        <v>15</v>
      </c>
      <c r="C7" s="60"/>
      <c r="D7" s="60"/>
      <c r="E7" s="61"/>
      <c r="F7" s="59" t="s">
        <v>16</v>
      </c>
      <c r="G7" s="60"/>
      <c r="H7" s="60"/>
      <c r="I7" s="40" t="s">
        <v>100</v>
      </c>
      <c r="J7" s="37">
        <v>1.5</v>
      </c>
      <c r="K7" s="7">
        <v>-1</v>
      </c>
      <c r="L7" s="7"/>
      <c r="M7" s="7"/>
      <c r="N7" s="7"/>
      <c r="O7" s="7"/>
      <c r="P7" s="7">
        <f t="shared" ref="P7:Q16" si="0">J7+L7+N7</f>
        <v>1.5</v>
      </c>
      <c r="Q7" s="30">
        <f t="shared" si="0"/>
        <v>-1</v>
      </c>
      <c r="R7" s="33" t="s">
        <v>92</v>
      </c>
    </row>
    <row r="8" spans="1:18" ht="22.2" thickTop="1" thickBot="1" x14ac:dyDescent="0.45">
      <c r="A8" s="6" t="s">
        <v>17</v>
      </c>
      <c r="B8" s="41" t="s">
        <v>18</v>
      </c>
      <c r="C8" s="42"/>
      <c r="D8" s="42"/>
      <c r="E8" s="43"/>
      <c r="F8" s="44" t="s">
        <v>19</v>
      </c>
      <c r="G8" s="45"/>
      <c r="H8" s="45"/>
      <c r="I8" s="39" t="s">
        <v>101</v>
      </c>
      <c r="J8" s="37"/>
      <c r="K8" s="7">
        <v>-9</v>
      </c>
      <c r="L8" s="7"/>
      <c r="M8" s="7"/>
      <c r="N8" s="7"/>
      <c r="O8" s="7"/>
      <c r="P8" s="7">
        <f t="shared" si="0"/>
        <v>0</v>
      </c>
      <c r="Q8" s="30">
        <f t="shared" si="0"/>
        <v>-9</v>
      </c>
      <c r="R8" s="33" t="s">
        <v>95</v>
      </c>
    </row>
    <row r="9" spans="1:18" ht="22.2" thickTop="1" thickBot="1" x14ac:dyDescent="0.45">
      <c r="A9" s="6" t="s">
        <v>20</v>
      </c>
      <c r="B9" s="60" t="s">
        <v>21</v>
      </c>
      <c r="C9" s="60"/>
      <c r="D9" s="60"/>
      <c r="E9" s="61"/>
      <c r="F9" s="59" t="s">
        <v>19</v>
      </c>
      <c r="G9" s="60"/>
      <c r="H9" s="60"/>
      <c r="I9" s="39" t="s">
        <v>101</v>
      </c>
      <c r="J9" s="37">
        <v>2.5</v>
      </c>
      <c r="K9" s="7">
        <v>8</v>
      </c>
      <c r="L9" s="7"/>
      <c r="M9" s="7"/>
      <c r="N9" s="7"/>
      <c r="O9" s="7"/>
      <c r="P9" s="7">
        <f t="shared" si="0"/>
        <v>2.5</v>
      </c>
      <c r="Q9" s="30">
        <f t="shared" si="0"/>
        <v>8</v>
      </c>
      <c r="R9" s="33" t="s">
        <v>88</v>
      </c>
    </row>
    <row r="10" spans="1:18" ht="22.2" thickTop="1" thickBot="1" x14ac:dyDescent="0.45">
      <c r="A10" s="6" t="s">
        <v>22</v>
      </c>
      <c r="B10" s="60" t="s">
        <v>23</v>
      </c>
      <c r="C10" s="60"/>
      <c r="D10" s="60"/>
      <c r="E10" s="61"/>
      <c r="F10" s="41" t="s">
        <v>24</v>
      </c>
      <c r="G10" s="42"/>
      <c r="H10" s="42"/>
      <c r="I10" s="39" t="s">
        <v>102</v>
      </c>
      <c r="J10" s="37">
        <v>1</v>
      </c>
      <c r="K10" s="7">
        <v>-12</v>
      </c>
      <c r="L10" s="7"/>
      <c r="M10" s="7"/>
      <c r="N10" s="7"/>
      <c r="O10" s="7"/>
      <c r="P10" s="7">
        <f t="shared" si="0"/>
        <v>1</v>
      </c>
      <c r="Q10" s="30">
        <f t="shared" si="0"/>
        <v>-12</v>
      </c>
      <c r="R10" s="33" t="s">
        <v>94</v>
      </c>
    </row>
    <row r="11" spans="1:18" ht="22.2" thickTop="1" thickBot="1" x14ac:dyDescent="0.45">
      <c r="A11" s="6" t="s">
        <v>25</v>
      </c>
      <c r="B11" s="60" t="s">
        <v>26</v>
      </c>
      <c r="C11" s="60"/>
      <c r="D11" s="60"/>
      <c r="E11" s="61"/>
      <c r="F11" s="59" t="s">
        <v>24</v>
      </c>
      <c r="G11" s="60"/>
      <c r="H11" s="60"/>
      <c r="I11" s="39" t="s">
        <v>102</v>
      </c>
      <c r="J11" s="37">
        <v>1</v>
      </c>
      <c r="K11" s="7">
        <v>-4</v>
      </c>
      <c r="L11" s="7"/>
      <c r="M11" s="7"/>
      <c r="N11" s="7"/>
      <c r="O11" s="7"/>
      <c r="P11" s="7">
        <f t="shared" si="0"/>
        <v>1</v>
      </c>
      <c r="Q11" s="30">
        <f t="shared" si="0"/>
        <v>-4</v>
      </c>
      <c r="R11" s="33" t="s">
        <v>93</v>
      </c>
    </row>
    <row r="12" spans="1:18" ht="22.2" thickTop="1" thickBot="1" x14ac:dyDescent="0.45">
      <c r="A12" s="6" t="s">
        <v>27</v>
      </c>
      <c r="B12" s="60" t="s">
        <v>28</v>
      </c>
      <c r="C12" s="60"/>
      <c r="D12" s="60"/>
      <c r="E12" s="61"/>
      <c r="F12" s="59" t="s">
        <v>29</v>
      </c>
      <c r="G12" s="60"/>
      <c r="H12" s="60"/>
      <c r="I12" s="40" t="s">
        <v>103</v>
      </c>
      <c r="J12" s="37">
        <v>2</v>
      </c>
      <c r="K12" s="7">
        <v>18</v>
      </c>
      <c r="L12" s="7"/>
      <c r="M12" s="7"/>
      <c r="N12" s="7"/>
      <c r="O12" s="7"/>
      <c r="P12" s="7">
        <f t="shared" si="0"/>
        <v>2</v>
      </c>
      <c r="Q12" s="30">
        <f t="shared" si="0"/>
        <v>18</v>
      </c>
      <c r="R12" s="33" t="s">
        <v>89</v>
      </c>
    </row>
    <row r="13" spans="1:18" ht="22.2" thickTop="1" thickBot="1" x14ac:dyDescent="0.45">
      <c r="A13" s="6" t="s">
        <v>30</v>
      </c>
      <c r="B13" s="60" t="s">
        <v>31</v>
      </c>
      <c r="C13" s="60"/>
      <c r="D13" s="60"/>
      <c r="E13" s="61"/>
      <c r="F13" s="59" t="s">
        <v>29</v>
      </c>
      <c r="G13" s="60"/>
      <c r="H13" s="60"/>
      <c r="I13" s="39" t="s">
        <v>103</v>
      </c>
      <c r="J13" s="37">
        <v>2</v>
      </c>
      <c r="K13" s="7">
        <v>4</v>
      </c>
      <c r="L13" s="7"/>
      <c r="M13" s="7"/>
      <c r="N13" s="7"/>
      <c r="O13" s="7"/>
      <c r="P13" s="7">
        <f t="shared" si="0"/>
        <v>2</v>
      </c>
      <c r="Q13" s="30">
        <f t="shared" si="0"/>
        <v>4</v>
      </c>
      <c r="R13" s="33" t="s">
        <v>90</v>
      </c>
    </row>
    <row r="14" spans="1:18" ht="22.2" thickTop="1" thickBot="1" x14ac:dyDescent="0.45">
      <c r="A14" s="6" t="s">
        <v>32</v>
      </c>
      <c r="B14" s="60" t="s">
        <v>33</v>
      </c>
      <c r="C14" s="60"/>
      <c r="D14" s="60"/>
      <c r="E14" s="61"/>
      <c r="F14" s="59" t="s">
        <v>34</v>
      </c>
      <c r="G14" s="60"/>
      <c r="H14" s="60"/>
      <c r="I14" s="39" t="s">
        <v>104</v>
      </c>
      <c r="J14" s="38">
        <v>3</v>
      </c>
      <c r="K14" s="9">
        <v>31</v>
      </c>
      <c r="L14" s="9"/>
      <c r="M14" s="9"/>
      <c r="N14" s="9"/>
      <c r="O14" s="9"/>
      <c r="P14" s="7">
        <f t="shared" si="0"/>
        <v>3</v>
      </c>
      <c r="Q14" s="30">
        <f t="shared" si="0"/>
        <v>31</v>
      </c>
      <c r="R14" s="33" t="s">
        <v>87</v>
      </c>
    </row>
    <row r="15" spans="1:18" ht="22.2" thickTop="1" thickBot="1" x14ac:dyDescent="0.45">
      <c r="A15" s="6" t="s">
        <v>35</v>
      </c>
      <c r="B15" s="60" t="s">
        <v>36</v>
      </c>
      <c r="C15" s="60"/>
      <c r="D15" s="60"/>
      <c r="E15" s="61"/>
      <c r="F15" s="56" t="s">
        <v>34</v>
      </c>
      <c r="G15" s="57"/>
      <c r="H15" s="60"/>
      <c r="I15" s="39" t="s">
        <v>104</v>
      </c>
      <c r="J15" s="8"/>
      <c r="K15" s="10">
        <v>-37</v>
      </c>
      <c r="L15" s="10"/>
      <c r="M15" s="10"/>
      <c r="N15" s="10"/>
      <c r="O15" s="10"/>
      <c r="P15" s="7">
        <f t="shared" si="0"/>
        <v>0</v>
      </c>
      <c r="Q15" s="30">
        <f t="shared" si="0"/>
        <v>-37</v>
      </c>
      <c r="R15" s="33" t="s">
        <v>96</v>
      </c>
    </row>
    <row r="16" spans="1:18" ht="22.2" thickTop="1" thickBot="1" x14ac:dyDescent="0.45">
      <c r="A16" s="11" t="s">
        <v>37</v>
      </c>
      <c r="B16" s="21"/>
      <c r="C16" s="27"/>
      <c r="D16" s="27"/>
      <c r="E16" s="27"/>
      <c r="F16" s="25"/>
      <c r="G16" s="26"/>
      <c r="H16" s="28"/>
      <c r="I16" s="28"/>
      <c r="J16" s="12">
        <f t="shared" ref="J16:O16" si="1">SUM(J6:J15)</f>
        <v>15</v>
      </c>
      <c r="K16" s="13">
        <f t="shared" si="1"/>
        <v>0</v>
      </c>
      <c r="L16" s="12">
        <f t="shared" si="1"/>
        <v>0</v>
      </c>
      <c r="M16" s="13">
        <f t="shared" si="1"/>
        <v>0</v>
      </c>
      <c r="N16" s="12">
        <f t="shared" si="1"/>
        <v>0</v>
      </c>
      <c r="O16" s="13">
        <f t="shared" si="1"/>
        <v>0</v>
      </c>
      <c r="P16" s="14">
        <f t="shared" si="0"/>
        <v>15</v>
      </c>
      <c r="Q16" s="15">
        <f t="shared" si="0"/>
        <v>0</v>
      </c>
    </row>
    <row r="17" spans="1:18" ht="21.6" thickTop="1" x14ac:dyDescent="0.4"/>
    <row r="18" spans="1:18" ht="21.6" thickBot="1" x14ac:dyDescent="0.45"/>
    <row r="19" spans="1:18" ht="16.8" thickTop="1" thickBot="1" x14ac:dyDescent="0.35">
      <c r="A19" s="1" t="s">
        <v>38</v>
      </c>
      <c r="B19" s="62" t="s">
        <v>39</v>
      </c>
      <c r="C19" s="63"/>
      <c r="D19" s="63"/>
      <c r="E19" s="64"/>
      <c r="F19" s="29"/>
      <c r="G19" s="29"/>
      <c r="H19" s="29"/>
      <c r="I19" s="29"/>
      <c r="J19" s="50" t="s">
        <v>2</v>
      </c>
      <c r="K19" s="51"/>
      <c r="L19" s="50" t="s">
        <v>3</v>
      </c>
      <c r="M19" s="51"/>
      <c r="N19" s="50" t="s">
        <v>4</v>
      </c>
      <c r="O19" s="51"/>
      <c r="P19" s="52" t="s">
        <v>5</v>
      </c>
      <c r="Q19" s="51"/>
      <c r="R19" s="35" t="s">
        <v>98</v>
      </c>
    </row>
    <row r="20" spans="1:18" ht="21.6" thickBot="1" x14ac:dyDescent="0.45">
      <c r="A20" s="2" t="s">
        <v>6</v>
      </c>
      <c r="B20" s="20"/>
      <c r="C20" s="23" t="s">
        <v>7</v>
      </c>
      <c r="D20" s="23"/>
      <c r="E20" s="24"/>
      <c r="F20" s="53" t="s">
        <v>8</v>
      </c>
      <c r="G20" s="54"/>
      <c r="H20" s="55"/>
      <c r="I20" s="34" t="s">
        <v>97</v>
      </c>
      <c r="J20" s="3" t="s">
        <v>9</v>
      </c>
      <c r="K20" s="4" t="s">
        <v>10</v>
      </c>
      <c r="L20" s="3" t="s">
        <v>9</v>
      </c>
      <c r="M20" s="4" t="s">
        <v>10</v>
      </c>
      <c r="N20" s="3" t="s">
        <v>9</v>
      </c>
      <c r="O20" s="4" t="s">
        <v>10</v>
      </c>
      <c r="P20" s="5" t="s">
        <v>9</v>
      </c>
      <c r="Q20" s="4" t="s">
        <v>10</v>
      </c>
      <c r="R20" s="36"/>
    </row>
    <row r="21" spans="1:18" ht="22.2" thickTop="1" thickBot="1" x14ac:dyDescent="0.45">
      <c r="A21" s="16">
        <v>1</v>
      </c>
      <c r="B21" s="45" t="s">
        <v>40</v>
      </c>
      <c r="C21" s="45"/>
      <c r="D21" s="45"/>
      <c r="E21" s="65"/>
      <c r="F21" s="44" t="s">
        <v>16</v>
      </c>
      <c r="G21" s="45"/>
      <c r="H21" s="45"/>
      <c r="I21" s="39" t="s">
        <v>100</v>
      </c>
      <c r="J21" s="7">
        <v>2</v>
      </c>
      <c r="K21" s="7">
        <v>-4</v>
      </c>
      <c r="L21" s="7"/>
      <c r="M21" s="7"/>
      <c r="N21" s="7"/>
      <c r="O21" s="7"/>
      <c r="P21" s="7">
        <f>J21+L21+N21</f>
        <v>2</v>
      </c>
      <c r="Q21" s="7">
        <f>K21+M21+O21</f>
        <v>-4</v>
      </c>
      <c r="R21" s="32" t="s">
        <v>90</v>
      </c>
    </row>
    <row r="22" spans="1:18" ht="22.2" thickTop="1" thickBot="1" x14ac:dyDescent="0.45">
      <c r="A22" s="17">
        <v>2</v>
      </c>
      <c r="B22" s="60" t="s">
        <v>41</v>
      </c>
      <c r="C22" s="60"/>
      <c r="D22" s="60"/>
      <c r="E22" s="61"/>
      <c r="F22" s="59" t="s">
        <v>29</v>
      </c>
      <c r="G22" s="60"/>
      <c r="H22" s="60"/>
      <c r="I22" s="40" t="s">
        <v>103</v>
      </c>
      <c r="J22" s="7">
        <v>3</v>
      </c>
      <c r="K22" s="7">
        <v>28</v>
      </c>
      <c r="L22" s="7"/>
      <c r="M22" s="7"/>
      <c r="N22" s="7"/>
      <c r="O22" s="7"/>
      <c r="P22" s="7">
        <f t="shared" ref="P22:Q31" si="2">J22+L22+N22</f>
        <v>3</v>
      </c>
      <c r="Q22" s="7">
        <f t="shared" si="2"/>
        <v>28</v>
      </c>
      <c r="R22" s="33" t="s">
        <v>87</v>
      </c>
    </row>
    <row r="23" spans="1:18" ht="22.2" thickTop="1" thickBot="1" x14ac:dyDescent="0.45">
      <c r="A23" s="17">
        <v>3</v>
      </c>
      <c r="B23" s="60" t="s">
        <v>42</v>
      </c>
      <c r="C23" s="60"/>
      <c r="D23" s="60"/>
      <c r="E23" s="61"/>
      <c r="F23" s="59" t="s">
        <v>19</v>
      </c>
      <c r="G23" s="60"/>
      <c r="H23" s="60"/>
      <c r="I23" s="39" t="s">
        <v>101</v>
      </c>
      <c r="J23" s="7"/>
      <c r="K23" s="7">
        <v>-17</v>
      </c>
      <c r="L23" s="7"/>
      <c r="M23" s="7"/>
      <c r="N23" s="7"/>
      <c r="O23" s="7"/>
      <c r="P23" s="7">
        <f t="shared" si="2"/>
        <v>0</v>
      </c>
      <c r="Q23" s="7">
        <f t="shared" si="2"/>
        <v>-17</v>
      </c>
      <c r="R23" s="33" t="s">
        <v>96</v>
      </c>
    </row>
    <row r="24" spans="1:18" ht="22.2" thickTop="1" thickBot="1" x14ac:dyDescent="0.45">
      <c r="A24" s="17">
        <v>4</v>
      </c>
      <c r="B24" s="60" t="s">
        <v>43</v>
      </c>
      <c r="C24" s="60"/>
      <c r="D24" s="60"/>
      <c r="E24" s="61"/>
      <c r="F24" s="41" t="s">
        <v>19</v>
      </c>
      <c r="G24" s="42"/>
      <c r="H24" s="42"/>
      <c r="I24" s="39" t="s">
        <v>101</v>
      </c>
      <c r="J24" s="7">
        <v>1</v>
      </c>
      <c r="K24" s="7">
        <v>-7</v>
      </c>
      <c r="L24" s="7"/>
      <c r="M24" s="7"/>
      <c r="N24" s="7"/>
      <c r="O24" s="7"/>
      <c r="P24" s="7">
        <f t="shared" si="2"/>
        <v>1</v>
      </c>
      <c r="Q24" s="7">
        <f t="shared" si="2"/>
        <v>-7</v>
      </c>
      <c r="R24" s="33" t="s">
        <v>93</v>
      </c>
    </row>
    <row r="25" spans="1:18" ht="22.2" thickTop="1" thickBot="1" x14ac:dyDescent="0.45">
      <c r="A25" s="17">
        <v>5</v>
      </c>
      <c r="B25" s="60" t="s">
        <v>44</v>
      </c>
      <c r="C25" s="60"/>
      <c r="D25" s="60"/>
      <c r="E25" s="61"/>
      <c r="F25" s="59" t="s">
        <v>24</v>
      </c>
      <c r="G25" s="60"/>
      <c r="H25" s="60"/>
      <c r="I25" s="39" t="s">
        <v>102</v>
      </c>
      <c r="J25" s="7">
        <v>1</v>
      </c>
      <c r="K25" s="7">
        <v>-2</v>
      </c>
      <c r="L25" s="7"/>
      <c r="M25" s="7"/>
      <c r="N25" s="7"/>
      <c r="O25" s="7"/>
      <c r="P25" s="7">
        <f t="shared" si="2"/>
        <v>1</v>
      </c>
      <c r="Q25" s="7">
        <f t="shared" si="2"/>
        <v>-2</v>
      </c>
      <c r="R25" s="33" t="s">
        <v>91</v>
      </c>
    </row>
    <row r="26" spans="1:18" ht="22.2" thickTop="1" thickBot="1" x14ac:dyDescent="0.45">
      <c r="A26" s="17">
        <v>6</v>
      </c>
      <c r="B26" s="60" t="s">
        <v>45</v>
      </c>
      <c r="C26" s="60"/>
      <c r="D26" s="60"/>
      <c r="E26" s="61"/>
      <c r="F26" s="59" t="s">
        <v>24</v>
      </c>
      <c r="G26" s="60"/>
      <c r="H26" s="60"/>
      <c r="I26" s="39" t="s">
        <v>102</v>
      </c>
      <c r="J26" s="7">
        <v>1</v>
      </c>
      <c r="K26" s="7">
        <v>-5</v>
      </c>
      <c r="L26" s="7"/>
      <c r="M26" s="7"/>
      <c r="N26" s="7"/>
      <c r="O26" s="7"/>
      <c r="P26" s="7">
        <f t="shared" si="2"/>
        <v>1</v>
      </c>
      <c r="Q26" s="7">
        <f t="shared" si="2"/>
        <v>-5</v>
      </c>
      <c r="R26" s="33" t="s">
        <v>92</v>
      </c>
    </row>
    <row r="27" spans="1:18" ht="22.2" thickTop="1" thickBot="1" x14ac:dyDescent="0.45">
      <c r="A27" s="17">
        <v>7</v>
      </c>
      <c r="B27" s="60" t="s">
        <v>46</v>
      </c>
      <c r="C27" s="60"/>
      <c r="D27" s="60"/>
      <c r="E27" s="61"/>
      <c r="F27" s="59" t="s">
        <v>34</v>
      </c>
      <c r="G27" s="60"/>
      <c r="H27" s="60"/>
      <c r="I27" s="40" t="s">
        <v>104</v>
      </c>
      <c r="J27" s="7">
        <v>2</v>
      </c>
      <c r="K27" s="7">
        <v>1</v>
      </c>
      <c r="L27" s="7"/>
      <c r="M27" s="7"/>
      <c r="N27" s="7"/>
      <c r="O27" s="7"/>
      <c r="P27" s="7">
        <f t="shared" si="2"/>
        <v>2</v>
      </c>
      <c r="Q27" s="7">
        <f t="shared" si="2"/>
        <v>1</v>
      </c>
      <c r="R27" s="33" t="s">
        <v>89</v>
      </c>
    </row>
    <row r="28" spans="1:18" ht="22.2" thickTop="1" thickBot="1" x14ac:dyDescent="0.45">
      <c r="A28" s="17">
        <v>8</v>
      </c>
      <c r="B28" s="60" t="s">
        <v>47</v>
      </c>
      <c r="C28" s="60"/>
      <c r="D28" s="60"/>
      <c r="E28" s="61"/>
      <c r="F28" s="59" t="s">
        <v>34</v>
      </c>
      <c r="G28" s="60"/>
      <c r="H28" s="60"/>
      <c r="I28" s="39" t="s">
        <v>104</v>
      </c>
      <c r="J28" s="7">
        <v>3</v>
      </c>
      <c r="K28" s="7">
        <v>24</v>
      </c>
      <c r="L28" s="7"/>
      <c r="M28" s="7"/>
      <c r="N28" s="7"/>
      <c r="O28" s="7"/>
      <c r="P28" s="7">
        <f t="shared" si="2"/>
        <v>3</v>
      </c>
      <c r="Q28" s="7">
        <f t="shared" si="2"/>
        <v>24</v>
      </c>
      <c r="R28" s="33" t="s">
        <v>88</v>
      </c>
    </row>
    <row r="29" spans="1:18" ht="22.2" thickTop="1" thickBot="1" x14ac:dyDescent="0.45">
      <c r="A29" s="17">
        <v>9</v>
      </c>
      <c r="B29" s="60" t="s">
        <v>48</v>
      </c>
      <c r="C29" s="60"/>
      <c r="D29" s="60"/>
      <c r="E29" s="61"/>
      <c r="F29" s="59" t="s">
        <v>19</v>
      </c>
      <c r="G29" s="60"/>
      <c r="H29" s="60"/>
      <c r="I29" s="39" t="s">
        <v>105</v>
      </c>
      <c r="J29" s="9">
        <v>1</v>
      </c>
      <c r="K29" s="9">
        <v>-7</v>
      </c>
      <c r="L29" s="9"/>
      <c r="M29" s="9"/>
      <c r="N29" s="9"/>
      <c r="O29" s="9"/>
      <c r="P29" s="7">
        <f t="shared" si="2"/>
        <v>1</v>
      </c>
      <c r="Q29" s="7">
        <f t="shared" si="2"/>
        <v>-7</v>
      </c>
      <c r="R29" s="33" t="s">
        <v>93</v>
      </c>
    </row>
    <row r="30" spans="1:18" ht="22.2" thickTop="1" thickBot="1" x14ac:dyDescent="0.45">
      <c r="A30" s="11">
        <v>10</v>
      </c>
      <c r="B30" s="60" t="s">
        <v>49</v>
      </c>
      <c r="C30" s="60"/>
      <c r="D30" s="60"/>
      <c r="E30" s="61"/>
      <c r="F30" s="59" t="s">
        <v>50</v>
      </c>
      <c r="G30" s="60"/>
      <c r="H30" s="60"/>
      <c r="I30" s="39" t="s">
        <v>106</v>
      </c>
      <c r="J30" s="10">
        <v>1</v>
      </c>
      <c r="K30" s="10">
        <v>-11</v>
      </c>
      <c r="L30" s="10"/>
      <c r="M30" s="10"/>
      <c r="N30" s="10"/>
      <c r="O30" s="10"/>
      <c r="P30" s="7">
        <f t="shared" si="2"/>
        <v>1</v>
      </c>
      <c r="Q30" s="7">
        <f t="shared" si="2"/>
        <v>-11</v>
      </c>
      <c r="R30" s="33" t="s">
        <v>95</v>
      </c>
    </row>
    <row r="31" spans="1:18" ht="22.2" thickTop="1" thickBot="1" x14ac:dyDescent="0.45">
      <c r="A31" s="11" t="s">
        <v>37</v>
      </c>
      <c r="B31" s="21"/>
      <c r="C31" s="27"/>
      <c r="D31" s="27"/>
      <c r="E31" s="28"/>
      <c r="F31" s="25"/>
      <c r="G31" s="26"/>
      <c r="H31" s="28"/>
      <c r="I31" s="28"/>
      <c r="J31" s="12">
        <f t="shared" ref="J31:O31" si="3">SUM(J21:J30)</f>
        <v>15</v>
      </c>
      <c r="K31" s="13">
        <f t="shared" si="3"/>
        <v>0</v>
      </c>
      <c r="L31" s="12">
        <f t="shared" si="3"/>
        <v>0</v>
      </c>
      <c r="M31" s="13">
        <f t="shared" si="3"/>
        <v>0</v>
      </c>
      <c r="N31" s="12">
        <f t="shared" si="3"/>
        <v>0</v>
      </c>
      <c r="O31" s="13">
        <f t="shared" si="3"/>
        <v>0</v>
      </c>
      <c r="P31" s="14">
        <f t="shared" si="2"/>
        <v>15</v>
      </c>
      <c r="Q31" s="15">
        <f t="shared" si="2"/>
        <v>0</v>
      </c>
    </row>
    <row r="32" spans="1:18" ht="21.6" thickTop="1" x14ac:dyDescent="0.4"/>
    <row r="33" spans="1:18" ht="21.6" thickBot="1" x14ac:dyDescent="0.45"/>
    <row r="34" spans="1:18" ht="16.8" thickTop="1" thickBot="1" x14ac:dyDescent="0.35">
      <c r="A34" s="1" t="s">
        <v>51</v>
      </c>
      <c r="B34" s="66" t="s">
        <v>52</v>
      </c>
      <c r="C34" s="67"/>
      <c r="D34" s="67"/>
      <c r="E34" s="68"/>
      <c r="F34" s="29"/>
      <c r="G34" s="29"/>
      <c r="H34" s="29"/>
      <c r="I34" s="29"/>
      <c r="J34" s="50" t="s">
        <v>2</v>
      </c>
      <c r="K34" s="51"/>
      <c r="L34" s="50" t="s">
        <v>3</v>
      </c>
      <c r="M34" s="51"/>
      <c r="N34" s="50" t="s">
        <v>4</v>
      </c>
      <c r="O34" s="51"/>
      <c r="P34" s="52" t="s">
        <v>5</v>
      </c>
      <c r="Q34" s="51"/>
      <c r="R34" s="35" t="s">
        <v>98</v>
      </c>
    </row>
    <row r="35" spans="1:18" ht="21.6" thickBot="1" x14ac:dyDescent="0.45">
      <c r="A35" s="2" t="s">
        <v>6</v>
      </c>
      <c r="B35" s="20"/>
      <c r="C35" s="23" t="s">
        <v>7</v>
      </c>
      <c r="D35" s="23"/>
      <c r="E35" s="24"/>
      <c r="F35" s="53" t="s">
        <v>8</v>
      </c>
      <c r="G35" s="54"/>
      <c r="H35" s="55"/>
      <c r="I35" s="34" t="s">
        <v>97</v>
      </c>
      <c r="J35" s="3" t="s">
        <v>9</v>
      </c>
      <c r="K35" s="4" t="s">
        <v>10</v>
      </c>
      <c r="L35" s="3" t="s">
        <v>9</v>
      </c>
      <c r="M35" s="4" t="s">
        <v>10</v>
      </c>
      <c r="N35" s="3" t="s">
        <v>9</v>
      </c>
      <c r="O35" s="4" t="s">
        <v>10</v>
      </c>
      <c r="P35" s="5" t="s">
        <v>9</v>
      </c>
      <c r="Q35" s="4" t="s">
        <v>10</v>
      </c>
      <c r="R35" s="36"/>
    </row>
    <row r="36" spans="1:18" ht="22.2" thickTop="1" thickBot="1" x14ac:dyDescent="0.45">
      <c r="A36" s="18" t="s">
        <v>53</v>
      </c>
      <c r="B36" s="45" t="s">
        <v>54</v>
      </c>
      <c r="C36" s="45"/>
      <c r="D36" s="45"/>
      <c r="E36" s="65"/>
      <c r="F36" s="44" t="s">
        <v>16</v>
      </c>
      <c r="G36" s="45"/>
      <c r="H36" s="45"/>
      <c r="I36" s="39" t="s">
        <v>100</v>
      </c>
      <c r="J36" s="7"/>
      <c r="K36" s="7">
        <v>-14</v>
      </c>
      <c r="L36" s="7"/>
      <c r="M36" s="7"/>
      <c r="N36" s="7"/>
      <c r="O36" s="7"/>
      <c r="P36" s="7">
        <f>J36+L36+N36</f>
        <v>0</v>
      </c>
      <c r="Q36" s="7">
        <f>K36+M36+O36</f>
        <v>-14</v>
      </c>
      <c r="R36" s="32" t="s">
        <v>94</v>
      </c>
    </row>
    <row r="37" spans="1:18" ht="22.2" thickTop="1" thickBot="1" x14ac:dyDescent="0.45">
      <c r="A37" s="18" t="s">
        <v>55</v>
      </c>
      <c r="B37" s="60" t="s">
        <v>56</v>
      </c>
      <c r="C37" s="60"/>
      <c r="D37" s="60"/>
      <c r="E37" s="61"/>
      <c r="F37" s="59" t="s">
        <v>29</v>
      </c>
      <c r="G37" s="60"/>
      <c r="H37" s="60"/>
      <c r="I37" s="40" t="s">
        <v>103</v>
      </c>
      <c r="J37" s="7">
        <v>2.5</v>
      </c>
      <c r="K37" s="7">
        <v>19</v>
      </c>
      <c r="L37" s="7"/>
      <c r="M37" s="7"/>
      <c r="N37" s="7"/>
      <c r="O37" s="7"/>
      <c r="P37" s="7">
        <f t="shared" ref="P37:Q44" si="4">J37+L37+N37</f>
        <v>2.5</v>
      </c>
      <c r="Q37" s="7">
        <f t="shared" si="4"/>
        <v>19</v>
      </c>
      <c r="R37" s="33" t="s">
        <v>87</v>
      </c>
    </row>
    <row r="38" spans="1:18" ht="22.2" thickTop="1" thickBot="1" x14ac:dyDescent="0.45">
      <c r="A38" s="18" t="s">
        <v>57</v>
      </c>
      <c r="B38" s="60" t="s">
        <v>58</v>
      </c>
      <c r="C38" s="60"/>
      <c r="D38" s="60"/>
      <c r="E38" s="61"/>
      <c r="F38" s="59" t="s">
        <v>19</v>
      </c>
      <c r="G38" s="60"/>
      <c r="H38" s="60"/>
      <c r="I38" s="39" t="s">
        <v>101</v>
      </c>
      <c r="J38" s="7">
        <v>1.5</v>
      </c>
      <c r="K38" s="7">
        <v>-2</v>
      </c>
      <c r="L38" s="7"/>
      <c r="M38" s="7"/>
      <c r="N38" s="7"/>
      <c r="O38" s="7"/>
      <c r="P38" s="7">
        <f t="shared" si="4"/>
        <v>1.5</v>
      </c>
      <c r="Q38" s="7">
        <f t="shared" si="4"/>
        <v>-2</v>
      </c>
      <c r="R38" s="33" t="s">
        <v>91</v>
      </c>
    </row>
    <row r="39" spans="1:18" ht="22.2" thickTop="1" thickBot="1" x14ac:dyDescent="0.45">
      <c r="A39" s="18" t="s">
        <v>59</v>
      </c>
      <c r="B39" s="60" t="s">
        <v>60</v>
      </c>
      <c r="C39" s="60"/>
      <c r="D39" s="60"/>
      <c r="E39" s="61"/>
      <c r="F39" s="59" t="s">
        <v>19</v>
      </c>
      <c r="G39" s="60"/>
      <c r="H39" s="60"/>
      <c r="I39" s="39" t="s">
        <v>101</v>
      </c>
      <c r="J39" s="7">
        <v>2</v>
      </c>
      <c r="K39" s="7">
        <v>0</v>
      </c>
      <c r="L39" s="7"/>
      <c r="M39" s="7"/>
      <c r="N39" s="7"/>
      <c r="O39" s="7"/>
      <c r="P39" s="7">
        <f t="shared" si="4"/>
        <v>2</v>
      </c>
      <c r="Q39" s="7">
        <f t="shared" si="4"/>
        <v>0</v>
      </c>
      <c r="R39" s="33" t="s">
        <v>89</v>
      </c>
    </row>
    <row r="40" spans="1:18" ht="22.2" thickTop="1" thickBot="1" x14ac:dyDescent="0.45">
      <c r="A40" s="18" t="s">
        <v>61</v>
      </c>
      <c r="B40" s="60" t="s">
        <v>62</v>
      </c>
      <c r="C40" s="60"/>
      <c r="D40" s="60"/>
      <c r="E40" s="61"/>
      <c r="F40" s="59" t="s">
        <v>24</v>
      </c>
      <c r="G40" s="60"/>
      <c r="H40" s="60"/>
      <c r="I40" s="39" t="s">
        <v>102</v>
      </c>
      <c r="J40" s="7">
        <v>1</v>
      </c>
      <c r="K40" s="7">
        <v>-9</v>
      </c>
      <c r="L40" s="7"/>
      <c r="M40" s="7"/>
      <c r="N40" s="7"/>
      <c r="O40" s="7"/>
      <c r="P40" s="7">
        <f t="shared" si="4"/>
        <v>1</v>
      </c>
      <c r="Q40" s="7">
        <f t="shared" si="4"/>
        <v>-9</v>
      </c>
      <c r="R40" s="33" t="s">
        <v>93</v>
      </c>
    </row>
    <row r="41" spans="1:18" ht="22.2" thickTop="1" thickBot="1" x14ac:dyDescent="0.45">
      <c r="A41" s="18" t="s">
        <v>63</v>
      </c>
      <c r="B41" s="60" t="s">
        <v>64</v>
      </c>
      <c r="C41" s="60"/>
      <c r="D41" s="60"/>
      <c r="E41" s="61"/>
      <c r="F41" s="59" t="s">
        <v>24</v>
      </c>
      <c r="G41" s="60"/>
      <c r="H41" s="60"/>
      <c r="I41" s="39" t="s">
        <v>102</v>
      </c>
      <c r="J41" s="7">
        <v>2</v>
      </c>
      <c r="K41" s="7">
        <v>8</v>
      </c>
      <c r="L41" s="7"/>
      <c r="M41" s="7"/>
      <c r="N41" s="7"/>
      <c r="O41" s="7"/>
      <c r="P41" s="7">
        <f t="shared" si="4"/>
        <v>2</v>
      </c>
      <c r="Q41" s="7">
        <f t="shared" si="4"/>
        <v>8</v>
      </c>
      <c r="R41" s="33" t="s">
        <v>88</v>
      </c>
    </row>
    <row r="42" spans="1:18" ht="22.2" thickTop="1" thickBot="1" x14ac:dyDescent="0.45">
      <c r="A42" s="18" t="s">
        <v>65</v>
      </c>
      <c r="B42" s="60" t="s">
        <v>66</v>
      </c>
      <c r="C42" s="60"/>
      <c r="D42" s="60"/>
      <c r="E42" s="61"/>
      <c r="F42" s="59" t="s">
        <v>34</v>
      </c>
      <c r="G42" s="60"/>
      <c r="H42" s="60"/>
      <c r="I42" s="40" t="s">
        <v>104</v>
      </c>
      <c r="J42" s="7">
        <v>1</v>
      </c>
      <c r="K42" s="7">
        <v>4</v>
      </c>
      <c r="L42" s="7"/>
      <c r="M42" s="7"/>
      <c r="N42" s="7"/>
      <c r="O42" s="7"/>
      <c r="P42" s="7">
        <f t="shared" si="4"/>
        <v>1</v>
      </c>
      <c r="Q42" s="7">
        <f t="shared" si="4"/>
        <v>4</v>
      </c>
      <c r="R42" s="33" t="s">
        <v>92</v>
      </c>
    </row>
    <row r="43" spans="1:18" ht="22.2" thickTop="1" thickBot="1" x14ac:dyDescent="0.45">
      <c r="A43" s="18" t="s">
        <v>67</v>
      </c>
      <c r="B43" s="60" t="s">
        <v>68</v>
      </c>
      <c r="C43" s="60"/>
      <c r="D43" s="60"/>
      <c r="E43" s="61"/>
      <c r="F43" s="59" t="s">
        <v>34</v>
      </c>
      <c r="G43" s="60"/>
      <c r="H43" s="60"/>
      <c r="I43" s="39" t="s">
        <v>104</v>
      </c>
      <c r="J43" s="7">
        <v>2</v>
      </c>
      <c r="K43" s="7">
        <v>-6</v>
      </c>
      <c r="L43" s="7"/>
      <c r="M43" s="7"/>
      <c r="N43" s="7"/>
      <c r="O43" s="7"/>
      <c r="P43" s="7">
        <f t="shared" si="4"/>
        <v>2</v>
      </c>
      <c r="Q43" s="7">
        <f t="shared" si="4"/>
        <v>-6</v>
      </c>
      <c r="R43" s="33" t="s">
        <v>90</v>
      </c>
    </row>
    <row r="44" spans="1:18" ht="22.2" thickTop="1" thickBot="1" x14ac:dyDescent="0.45">
      <c r="A44" s="11" t="s">
        <v>37</v>
      </c>
      <c r="B44" s="21"/>
      <c r="C44" s="27"/>
      <c r="D44" s="27"/>
      <c r="E44" s="28"/>
      <c r="F44" s="25"/>
      <c r="G44" s="26"/>
      <c r="H44" s="28"/>
      <c r="I44" s="39"/>
      <c r="J44" s="12">
        <f t="shared" ref="J44:O44" si="5">SUM(J36:J43)</f>
        <v>12</v>
      </c>
      <c r="K44" s="13">
        <f t="shared" si="5"/>
        <v>0</v>
      </c>
      <c r="L44" s="12">
        <f t="shared" si="5"/>
        <v>0</v>
      </c>
      <c r="M44" s="13">
        <f t="shared" si="5"/>
        <v>0</v>
      </c>
      <c r="N44" s="12">
        <f t="shared" si="5"/>
        <v>0</v>
      </c>
      <c r="O44" s="13">
        <f t="shared" si="5"/>
        <v>0</v>
      </c>
      <c r="P44" s="14">
        <f t="shared" si="4"/>
        <v>12</v>
      </c>
      <c r="Q44" s="15">
        <f t="shared" si="4"/>
        <v>0</v>
      </c>
      <c r="R44" s="33"/>
    </row>
    <row r="45" spans="1:18" ht="15" thickTop="1" x14ac:dyDescent="0.3">
      <c r="J45" s="22"/>
      <c r="R45"/>
    </row>
    <row r="46" spans="1:18" ht="21.6" thickBot="1" x14ac:dyDescent="0.45"/>
    <row r="47" spans="1:18" ht="16.8" thickTop="1" thickBot="1" x14ac:dyDescent="0.35">
      <c r="A47" s="1" t="s">
        <v>69</v>
      </c>
      <c r="B47" s="69" t="s">
        <v>70</v>
      </c>
      <c r="C47" s="70"/>
      <c r="D47" s="70"/>
      <c r="E47" s="71"/>
      <c r="F47" s="29"/>
      <c r="G47" s="29"/>
      <c r="H47" s="29"/>
      <c r="I47" s="29"/>
      <c r="J47" s="50" t="s">
        <v>2</v>
      </c>
      <c r="K47" s="51"/>
      <c r="L47" s="50" t="s">
        <v>3</v>
      </c>
      <c r="M47" s="51"/>
      <c r="N47" s="50" t="s">
        <v>4</v>
      </c>
      <c r="O47" s="51"/>
      <c r="P47" s="52" t="s">
        <v>5</v>
      </c>
      <c r="Q47" s="51"/>
      <c r="R47" s="35" t="s">
        <v>98</v>
      </c>
    </row>
    <row r="48" spans="1:18" ht="21.6" thickBot="1" x14ac:dyDescent="0.45">
      <c r="A48" s="2" t="s">
        <v>6</v>
      </c>
      <c r="B48" s="20"/>
      <c r="C48" s="23" t="s">
        <v>7</v>
      </c>
      <c r="D48" s="23"/>
      <c r="E48" s="24"/>
      <c r="F48" s="53" t="s">
        <v>8</v>
      </c>
      <c r="G48" s="54"/>
      <c r="H48" s="55"/>
      <c r="I48" s="34" t="s">
        <v>97</v>
      </c>
      <c r="J48" s="3" t="s">
        <v>9</v>
      </c>
      <c r="K48" s="4" t="s">
        <v>10</v>
      </c>
      <c r="L48" s="3" t="s">
        <v>9</v>
      </c>
      <c r="M48" s="4" t="s">
        <v>10</v>
      </c>
      <c r="N48" s="3" t="s">
        <v>9</v>
      </c>
      <c r="O48" s="4" t="s">
        <v>10</v>
      </c>
      <c r="P48" s="5" t="s">
        <v>9</v>
      </c>
      <c r="Q48" s="4" t="s">
        <v>10</v>
      </c>
      <c r="R48" s="36"/>
    </row>
    <row r="49" spans="1:18" ht="22.2" thickTop="1" thickBot="1" x14ac:dyDescent="0.45">
      <c r="A49" s="19" t="s">
        <v>71</v>
      </c>
      <c r="B49" s="45" t="s">
        <v>72</v>
      </c>
      <c r="C49" s="45"/>
      <c r="D49" s="45"/>
      <c r="E49" s="65"/>
      <c r="F49" s="59" t="s">
        <v>16</v>
      </c>
      <c r="G49" s="60"/>
      <c r="H49" s="61"/>
      <c r="I49" s="39" t="s">
        <v>100</v>
      </c>
      <c r="J49" s="7">
        <v>1</v>
      </c>
      <c r="K49" s="7">
        <v>-8</v>
      </c>
      <c r="L49" s="7"/>
      <c r="M49" s="7"/>
      <c r="N49" s="7"/>
      <c r="O49" s="7"/>
      <c r="P49" s="7">
        <f>J49+L49+N49</f>
        <v>1</v>
      </c>
      <c r="Q49" s="7">
        <f>K49+M49+O49</f>
        <v>-8</v>
      </c>
      <c r="R49" s="32" t="s">
        <v>92</v>
      </c>
    </row>
    <row r="50" spans="1:18" ht="22.2" thickTop="1" thickBot="1" x14ac:dyDescent="0.45">
      <c r="A50" s="19" t="s">
        <v>73</v>
      </c>
      <c r="B50" s="60" t="s">
        <v>74</v>
      </c>
      <c r="C50" s="60"/>
      <c r="D50" s="60"/>
      <c r="E50" s="61"/>
      <c r="F50" s="41" t="s">
        <v>29</v>
      </c>
      <c r="G50" s="42"/>
      <c r="H50" s="42"/>
      <c r="I50" s="40" t="s">
        <v>103</v>
      </c>
      <c r="J50" s="7">
        <v>1</v>
      </c>
      <c r="K50" s="7">
        <v>-5</v>
      </c>
      <c r="L50" s="7"/>
      <c r="M50" s="7"/>
      <c r="N50" s="7"/>
      <c r="O50" s="7"/>
      <c r="P50" s="7">
        <f t="shared" ref="P50:Q57" si="6">J50+L50+N50</f>
        <v>1</v>
      </c>
      <c r="Q50" s="7">
        <f t="shared" si="6"/>
        <v>-5</v>
      </c>
      <c r="R50" s="33" t="s">
        <v>91</v>
      </c>
    </row>
    <row r="51" spans="1:18" ht="22.2" thickTop="1" thickBot="1" x14ac:dyDescent="0.45">
      <c r="A51" s="19" t="s">
        <v>75</v>
      </c>
      <c r="B51" s="60" t="s">
        <v>76</v>
      </c>
      <c r="C51" s="60"/>
      <c r="D51" s="60"/>
      <c r="E51" s="61"/>
      <c r="F51" s="59" t="s">
        <v>19</v>
      </c>
      <c r="G51" s="60"/>
      <c r="H51" s="60"/>
      <c r="I51" s="39" t="s">
        <v>101</v>
      </c>
      <c r="J51" s="7">
        <v>3</v>
      </c>
      <c r="K51" s="7">
        <v>27</v>
      </c>
      <c r="L51" s="7"/>
      <c r="M51" s="7"/>
      <c r="N51" s="7"/>
      <c r="O51" s="7"/>
      <c r="P51" s="7">
        <f t="shared" si="6"/>
        <v>3</v>
      </c>
      <c r="Q51" s="7">
        <f t="shared" si="6"/>
        <v>27</v>
      </c>
      <c r="R51" s="33" t="s">
        <v>87</v>
      </c>
    </row>
    <row r="52" spans="1:18" ht="22.2" thickTop="1" thickBot="1" x14ac:dyDescent="0.45">
      <c r="A52" s="19" t="s">
        <v>77</v>
      </c>
      <c r="B52" s="60" t="s">
        <v>78</v>
      </c>
      <c r="C52" s="60"/>
      <c r="D52" s="60"/>
      <c r="E52" s="61"/>
      <c r="F52" s="59" t="s">
        <v>19</v>
      </c>
      <c r="G52" s="60"/>
      <c r="H52" s="60"/>
      <c r="I52" s="39" t="s">
        <v>101</v>
      </c>
      <c r="J52" s="7">
        <v>1</v>
      </c>
      <c r="K52" s="7">
        <v>-9</v>
      </c>
      <c r="L52" s="7"/>
      <c r="M52" s="7"/>
      <c r="N52" s="7"/>
      <c r="O52" s="7"/>
      <c r="P52" s="7">
        <f t="shared" si="6"/>
        <v>1</v>
      </c>
      <c r="Q52" s="7">
        <f t="shared" si="6"/>
        <v>-9</v>
      </c>
      <c r="R52" s="33" t="s">
        <v>93</v>
      </c>
    </row>
    <row r="53" spans="1:18" ht="22.2" thickTop="1" thickBot="1" x14ac:dyDescent="0.45">
      <c r="A53" s="19" t="s">
        <v>79</v>
      </c>
      <c r="B53" s="60" t="s">
        <v>80</v>
      </c>
      <c r="C53" s="60"/>
      <c r="D53" s="60"/>
      <c r="E53" s="61"/>
      <c r="F53" s="41" t="s">
        <v>24</v>
      </c>
      <c r="G53" s="42"/>
      <c r="H53" s="42"/>
      <c r="I53" s="39" t="s">
        <v>102</v>
      </c>
      <c r="J53" s="7">
        <v>2</v>
      </c>
      <c r="K53" s="7">
        <v>4</v>
      </c>
      <c r="L53" s="7"/>
      <c r="M53" s="7"/>
      <c r="N53" s="7"/>
      <c r="O53" s="7"/>
      <c r="P53" s="7">
        <f t="shared" si="6"/>
        <v>2</v>
      </c>
      <c r="Q53" s="7">
        <f t="shared" si="6"/>
        <v>4</v>
      </c>
      <c r="R53" s="33" t="s">
        <v>88</v>
      </c>
    </row>
    <row r="54" spans="1:18" ht="22.2" thickTop="1" thickBot="1" x14ac:dyDescent="0.45">
      <c r="A54" s="19" t="s">
        <v>81</v>
      </c>
      <c r="B54" s="60" t="s">
        <v>82</v>
      </c>
      <c r="C54" s="60"/>
      <c r="D54" s="60"/>
      <c r="E54" s="61"/>
      <c r="F54" s="59" t="s">
        <v>24</v>
      </c>
      <c r="G54" s="60"/>
      <c r="H54" s="60"/>
      <c r="I54" s="39" t="s">
        <v>102</v>
      </c>
      <c r="J54" s="7">
        <v>1.5</v>
      </c>
      <c r="K54" s="7">
        <v>1</v>
      </c>
      <c r="L54" s="7"/>
      <c r="M54" s="7"/>
      <c r="N54" s="7"/>
      <c r="O54" s="7"/>
      <c r="P54" s="7">
        <f t="shared" si="6"/>
        <v>1.5</v>
      </c>
      <c r="Q54" s="7">
        <f t="shared" si="6"/>
        <v>1</v>
      </c>
      <c r="R54" s="33" t="s">
        <v>90</v>
      </c>
    </row>
    <row r="55" spans="1:18" ht="22.2" thickTop="1" thickBot="1" x14ac:dyDescent="0.45">
      <c r="A55" s="19" t="s">
        <v>83</v>
      </c>
      <c r="B55" s="60" t="s">
        <v>84</v>
      </c>
      <c r="C55" s="60"/>
      <c r="D55" s="60"/>
      <c r="E55" s="61"/>
      <c r="F55" s="59" t="s">
        <v>34</v>
      </c>
      <c r="G55" s="60"/>
      <c r="H55" s="60"/>
      <c r="I55" s="40" t="s">
        <v>104</v>
      </c>
      <c r="J55" s="7">
        <v>2</v>
      </c>
      <c r="K55" s="7">
        <v>-4</v>
      </c>
      <c r="L55" s="7"/>
      <c r="M55" s="7"/>
      <c r="N55" s="7"/>
      <c r="O55" s="7"/>
      <c r="P55" s="7">
        <f t="shared" si="6"/>
        <v>2</v>
      </c>
      <c r="Q55" s="7">
        <f t="shared" si="6"/>
        <v>-4</v>
      </c>
      <c r="R55" s="33" t="s">
        <v>89</v>
      </c>
    </row>
    <row r="56" spans="1:18" ht="22.2" thickTop="1" thickBot="1" x14ac:dyDescent="0.45">
      <c r="A56" s="19" t="s">
        <v>85</v>
      </c>
      <c r="B56" s="59" t="s">
        <v>86</v>
      </c>
      <c r="C56" s="60"/>
      <c r="D56" s="60"/>
      <c r="E56" s="61"/>
      <c r="F56" s="59" t="s">
        <v>13</v>
      </c>
      <c r="G56" s="60"/>
      <c r="H56" s="61"/>
      <c r="I56" s="39" t="s">
        <v>104</v>
      </c>
      <c r="J56" s="7">
        <v>0.5</v>
      </c>
      <c r="K56" s="7">
        <v>-6</v>
      </c>
      <c r="L56" s="7"/>
      <c r="M56" s="7"/>
      <c r="N56" s="7"/>
      <c r="O56" s="7"/>
      <c r="P56" s="7">
        <f t="shared" si="6"/>
        <v>0.5</v>
      </c>
      <c r="Q56" s="7">
        <f t="shared" si="6"/>
        <v>-6</v>
      </c>
      <c r="R56" s="33" t="s">
        <v>94</v>
      </c>
    </row>
    <row r="57" spans="1:18" ht="22.2" thickTop="1" thickBot="1" x14ac:dyDescent="0.45">
      <c r="A57" s="11" t="s">
        <v>37</v>
      </c>
      <c r="B57" s="21"/>
      <c r="C57" s="27"/>
      <c r="D57" s="27"/>
      <c r="E57" s="28"/>
      <c r="F57" s="25"/>
      <c r="G57" s="26"/>
      <c r="H57" s="28"/>
      <c r="I57" s="39"/>
      <c r="J57" s="12">
        <f t="shared" ref="J57:O57" si="7">SUM(J49:J56)</f>
        <v>12</v>
      </c>
      <c r="K57" s="13">
        <f t="shared" si="7"/>
        <v>0</v>
      </c>
      <c r="L57" s="12">
        <f t="shared" si="7"/>
        <v>0</v>
      </c>
      <c r="M57" s="13">
        <f t="shared" si="7"/>
        <v>0</v>
      </c>
      <c r="N57" s="12">
        <f t="shared" si="7"/>
        <v>0</v>
      </c>
      <c r="O57" s="13">
        <f t="shared" si="7"/>
        <v>0</v>
      </c>
      <c r="P57" s="14">
        <f t="shared" si="6"/>
        <v>12</v>
      </c>
      <c r="Q57" s="15">
        <f t="shared" si="6"/>
        <v>0</v>
      </c>
      <c r="R57" s="33"/>
    </row>
    <row r="58" spans="1:18" ht="15" thickTop="1" x14ac:dyDescent="0.3">
      <c r="J58" s="22"/>
      <c r="R58"/>
    </row>
  </sheetData>
  <mergeCells count="97">
    <mergeCell ref="B54:E54"/>
    <mergeCell ref="F54:H54"/>
    <mergeCell ref="B55:E55"/>
    <mergeCell ref="F55:H55"/>
    <mergeCell ref="B56:E56"/>
    <mergeCell ref="F56:H56"/>
    <mergeCell ref="B51:E51"/>
    <mergeCell ref="F51:H51"/>
    <mergeCell ref="B52:E52"/>
    <mergeCell ref="F52:H52"/>
    <mergeCell ref="B53:E53"/>
    <mergeCell ref="F53:H53"/>
    <mergeCell ref="P47:Q47"/>
    <mergeCell ref="F48:H48"/>
    <mergeCell ref="B49:E49"/>
    <mergeCell ref="F49:H49"/>
    <mergeCell ref="B50:E50"/>
    <mergeCell ref="F50:H50"/>
    <mergeCell ref="N47:O47"/>
    <mergeCell ref="B43:E43"/>
    <mergeCell ref="F43:H43"/>
    <mergeCell ref="B47:E47"/>
    <mergeCell ref="J47:K47"/>
    <mergeCell ref="L47:M47"/>
    <mergeCell ref="B40:E40"/>
    <mergeCell ref="F40:H40"/>
    <mergeCell ref="B41:E41"/>
    <mergeCell ref="F41:H41"/>
    <mergeCell ref="B42:E42"/>
    <mergeCell ref="F42:H42"/>
    <mergeCell ref="B37:E37"/>
    <mergeCell ref="F37:H37"/>
    <mergeCell ref="B38:E38"/>
    <mergeCell ref="F38:H38"/>
    <mergeCell ref="B39:E39"/>
    <mergeCell ref="F39:H39"/>
    <mergeCell ref="L34:M34"/>
    <mergeCell ref="N34:O34"/>
    <mergeCell ref="P34:Q34"/>
    <mergeCell ref="F35:H35"/>
    <mergeCell ref="B36:E36"/>
    <mergeCell ref="F36:H36"/>
    <mergeCell ref="J34:K34"/>
    <mergeCell ref="B29:E29"/>
    <mergeCell ref="F29:H29"/>
    <mergeCell ref="B30:E30"/>
    <mergeCell ref="F30:H30"/>
    <mergeCell ref="B34:E34"/>
    <mergeCell ref="B26:E26"/>
    <mergeCell ref="F26:H26"/>
    <mergeCell ref="B27:E27"/>
    <mergeCell ref="F27:H27"/>
    <mergeCell ref="B28:E28"/>
    <mergeCell ref="F28:H28"/>
    <mergeCell ref="B23:E23"/>
    <mergeCell ref="F23:H23"/>
    <mergeCell ref="B24:E24"/>
    <mergeCell ref="F24:H24"/>
    <mergeCell ref="B25:E25"/>
    <mergeCell ref="F25:H25"/>
    <mergeCell ref="P19:Q19"/>
    <mergeCell ref="F20:H20"/>
    <mergeCell ref="B21:E21"/>
    <mergeCell ref="F21:H21"/>
    <mergeCell ref="B22:E22"/>
    <mergeCell ref="F22:H22"/>
    <mergeCell ref="N19:O19"/>
    <mergeCell ref="B15:E15"/>
    <mergeCell ref="F15:H15"/>
    <mergeCell ref="B19:E19"/>
    <mergeCell ref="J19:K19"/>
    <mergeCell ref="L19:M19"/>
    <mergeCell ref="B12:E12"/>
    <mergeCell ref="F12:H12"/>
    <mergeCell ref="B13:E13"/>
    <mergeCell ref="F13:H13"/>
    <mergeCell ref="B14:E14"/>
    <mergeCell ref="F14:H14"/>
    <mergeCell ref="B9:E9"/>
    <mergeCell ref="F9:H9"/>
    <mergeCell ref="B10:E10"/>
    <mergeCell ref="F10:H10"/>
    <mergeCell ref="B11:E11"/>
    <mergeCell ref="F11:H11"/>
    <mergeCell ref="B8:E8"/>
    <mergeCell ref="F8:H8"/>
    <mergeCell ref="A3:Q3"/>
    <mergeCell ref="B4:E4"/>
    <mergeCell ref="J4:K4"/>
    <mergeCell ref="L4:M4"/>
    <mergeCell ref="N4:O4"/>
    <mergeCell ref="P4:Q4"/>
    <mergeCell ref="F5:H5"/>
    <mergeCell ref="B6:E6"/>
    <mergeCell ref="F6:H6"/>
    <mergeCell ref="B7:E7"/>
    <mergeCell ref="F7:H7"/>
  </mergeCells>
  <pageMargins left="0.7" right="0.7" top="0.75" bottom="0.75" header="0.3" footer="0.3"/>
  <pageSetup paperSize="9" scale="56" orientation="portrait" r:id="rId1"/>
  <headerFooter>
    <oddHeader>&amp;C&amp;20Uitslagen ZOD - cup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JBV Coevorden</dc:creator>
  <cp:lastModifiedBy>JBV Coevorden</cp:lastModifiedBy>
  <cp:lastPrinted>2025-04-14T17:10:11Z</cp:lastPrinted>
  <dcterms:created xsi:type="dcterms:W3CDTF">2025-04-14T15:20:35Z</dcterms:created>
  <dcterms:modified xsi:type="dcterms:W3CDTF">2025-04-16T18:31:58Z</dcterms:modified>
</cp:coreProperties>
</file>